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00" windowHeight="8460"/>
  </bookViews>
  <sheets>
    <sheet name="发票" sheetId="1" r:id="rId1"/>
    <sheet name="装箱单" sheetId="2" r:id="rId2"/>
    <sheet name="图片" sheetId="3" r:id="rId3"/>
  </sheets>
  <calcPr calcId="124519" concurrentCalc="0"/>
</workbook>
</file>

<file path=xl/calcChain.xml><?xml version="1.0" encoding="utf-8"?>
<calcChain xmlns="http://schemas.openxmlformats.org/spreadsheetml/2006/main">
  <c r="L4" i="2"/>
  <c r="J4"/>
  <c r="F17" i="1"/>
  <c r="I16"/>
  <c r="I15"/>
  <c r="I14"/>
  <c r="I13"/>
  <c r="I12"/>
  <c r="I17" l="1"/>
</calcChain>
</file>

<file path=xl/sharedStrings.xml><?xml version="1.0" encoding="utf-8"?>
<sst xmlns="http://schemas.openxmlformats.org/spreadsheetml/2006/main" count="50" uniqueCount="47">
  <si>
    <t xml:space="preserve"> COMMERCIAL  INVOICE</t>
  </si>
  <si>
    <t>CARTON#</t>
  </si>
  <si>
    <t>DESCRIPTION OF GOODS</t>
  </si>
  <si>
    <t>CHINESE NAME</t>
  </si>
  <si>
    <t>CTN QTY</t>
  </si>
  <si>
    <t>QUANTITY</t>
  </si>
  <si>
    <t>HS CODE</t>
  </si>
  <si>
    <t>UNIT VALUE 
(USD)</t>
  </si>
  <si>
    <t>TOTAL VALUE
 (USD)</t>
  </si>
  <si>
    <r>
      <rPr>
        <sz val="11"/>
        <color theme="1"/>
        <rFont val="宋体"/>
        <family val="3"/>
        <charset val="134"/>
      </rPr>
      <t>箱号</t>
    </r>
  </si>
  <si>
    <t>货物描述</t>
  </si>
  <si>
    <t>中文品名</t>
  </si>
  <si>
    <t>箱数</t>
  </si>
  <si>
    <t>数量</t>
  </si>
  <si>
    <t>海关编码</t>
  </si>
  <si>
    <r>
      <rPr>
        <sz val="11"/>
        <color theme="1"/>
        <rFont val="宋体"/>
        <family val="3"/>
        <charset val="134"/>
      </rPr>
      <t>单价</t>
    </r>
    <r>
      <rPr>
        <sz val="11"/>
        <color theme="1"/>
        <rFont val="Arial"/>
        <family val="2"/>
      </rPr>
      <t>(USD)</t>
    </r>
  </si>
  <si>
    <r>
      <rPr>
        <sz val="11"/>
        <color theme="1"/>
        <rFont val="宋体"/>
        <family val="3"/>
        <charset val="134"/>
      </rPr>
      <t>总价</t>
    </r>
    <r>
      <rPr>
        <sz val="11"/>
        <color theme="1"/>
        <rFont val="Arial"/>
        <family val="2"/>
      </rPr>
      <t>(USD)</t>
    </r>
  </si>
  <si>
    <t>跟踪单号</t>
  </si>
  <si>
    <r>
      <rPr>
        <sz val="11"/>
        <color theme="1"/>
        <rFont val="宋体"/>
        <family val="3"/>
        <charset val="134"/>
      </rPr>
      <t>中文品名</t>
    </r>
  </si>
  <si>
    <r>
      <rPr>
        <sz val="11"/>
        <color theme="1"/>
        <rFont val="宋体"/>
        <family val="3"/>
        <charset val="134"/>
      </rPr>
      <t>英文品名</t>
    </r>
  </si>
  <si>
    <r>
      <rPr>
        <sz val="11"/>
        <color theme="1"/>
        <rFont val="宋体"/>
        <family val="3"/>
        <charset val="134"/>
      </rPr>
      <t>数量</t>
    </r>
  </si>
  <si>
    <r>
      <rPr>
        <sz val="11"/>
        <color theme="1"/>
        <rFont val="宋体"/>
        <family val="3"/>
        <charset val="134"/>
      </rPr>
      <t>箱数</t>
    </r>
  </si>
  <si>
    <r>
      <rPr>
        <sz val="11"/>
        <color theme="1"/>
        <rFont val="宋体"/>
        <family val="3"/>
        <charset val="134"/>
      </rPr>
      <t>长（</t>
    </r>
    <r>
      <rPr>
        <sz val="11"/>
        <color theme="1"/>
        <rFont val="Arial"/>
        <family val="2"/>
      </rPr>
      <t>CM)</t>
    </r>
  </si>
  <si>
    <r>
      <rPr>
        <sz val="11"/>
        <color theme="1"/>
        <rFont val="宋体"/>
        <family val="3"/>
        <charset val="134"/>
      </rPr>
      <t>宽（</t>
    </r>
    <r>
      <rPr>
        <sz val="11"/>
        <color theme="1"/>
        <rFont val="Arial"/>
        <family val="2"/>
      </rPr>
      <t>CM)</t>
    </r>
  </si>
  <si>
    <r>
      <rPr>
        <sz val="11"/>
        <color theme="1"/>
        <rFont val="宋体"/>
        <family val="3"/>
        <charset val="134"/>
      </rPr>
      <t>高（</t>
    </r>
    <r>
      <rPr>
        <sz val="11"/>
        <color theme="1"/>
        <rFont val="Arial"/>
        <family val="2"/>
      </rPr>
      <t>CM)</t>
    </r>
  </si>
  <si>
    <r>
      <rPr>
        <sz val="11"/>
        <color theme="1"/>
        <rFont val="宋体"/>
        <family val="3"/>
        <charset val="134"/>
      </rPr>
      <t>体积（</t>
    </r>
    <r>
      <rPr>
        <sz val="11"/>
        <color theme="1"/>
        <rFont val="Arial"/>
        <family val="2"/>
      </rPr>
      <t>CBM)</t>
    </r>
  </si>
  <si>
    <r>
      <rPr>
        <sz val="11"/>
        <color theme="1"/>
        <rFont val="宋体"/>
        <family val="3"/>
        <charset val="134"/>
      </rPr>
      <t>毛重（</t>
    </r>
    <r>
      <rPr>
        <sz val="11"/>
        <color theme="1"/>
        <rFont val="Arial"/>
        <family val="2"/>
      </rPr>
      <t>KG)</t>
    </r>
  </si>
  <si>
    <r>
      <rPr>
        <sz val="11"/>
        <color theme="1"/>
        <rFont val="宋体"/>
        <family val="3"/>
        <charset val="134"/>
      </rPr>
      <t>拋重</t>
    </r>
    <r>
      <rPr>
        <sz val="11"/>
        <color theme="1"/>
        <rFont val="Arial"/>
        <family val="2"/>
      </rPr>
      <t>/6000</t>
    </r>
  </si>
  <si>
    <t>CTN#</t>
  </si>
  <si>
    <t>TRACKING#</t>
  </si>
  <si>
    <t>QTY</t>
  </si>
  <si>
    <t>CTNS</t>
  </si>
  <si>
    <t>L(CM)</t>
  </si>
  <si>
    <t>W(CM)</t>
  </si>
  <si>
    <t>H(CM)</t>
  </si>
  <si>
    <t>CBM</t>
  </si>
  <si>
    <t>G.W</t>
  </si>
  <si>
    <t>C.W</t>
  </si>
  <si>
    <r>
      <rPr>
        <b/>
        <sz val="16"/>
        <color theme="1"/>
        <rFont val="宋体"/>
        <family val="3"/>
        <charset val="134"/>
      </rPr>
      <t>商</t>
    </r>
    <r>
      <rPr>
        <b/>
        <sz val="16"/>
        <color theme="1"/>
        <rFont val="Arial"/>
        <family val="2"/>
      </rPr>
      <t xml:space="preserve">  </t>
    </r>
    <r>
      <rPr>
        <b/>
        <sz val="16"/>
        <color theme="1"/>
        <rFont val="宋体"/>
        <family val="3"/>
        <charset val="134"/>
      </rPr>
      <t>业</t>
    </r>
    <r>
      <rPr>
        <b/>
        <sz val="16"/>
        <color theme="1"/>
        <rFont val="Arial"/>
        <family val="2"/>
      </rPr>
      <t xml:space="preserve">  </t>
    </r>
    <r>
      <rPr>
        <b/>
        <sz val="16"/>
        <color theme="1"/>
        <rFont val="宋体"/>
        <family val="3"/>
        <charset val="134"/>
      </rPr>
      <t>发</t>
    </r>
    <r>
      <rPr>
        <b/>
        <sz val="16"/>
        <color theme="1"/>
        <rFont val="Arial"/>
        <family val="2"/>
      </rPr>
      <t xml:space="preserve">  </t>
    </r>
    <r>
      <rPr>
        <b/>
        <sz val="16"/>
        <color theme="1"/>
        <rFont val="宋体"/>
        <family val="3"/>
        <charset val="134"/>
      </rPr>
      <t>票</t>
    </r>
  </si>
  <si>
    <r>
      <t>COUNTRY OF ORIGIN:</t>
    </r>
    <r>
      <rPr>
        <b/>
        <sz val="11"/>
        <color theme="1"/>
        <rFont val="Arial"/>
        <family val="2"/>
      </rPr>
      <t xml:space="preserve"> CHINA</t>
    </r>
    <r>
      <rPr>
        <sz val="11"/>
        <color theme="1"/>
        <rFont val="Arial"/>
        <family val="2"/>
      </rPr>
      <t xml:space="preserve">
TRADE TERM:</t>
    </r>
    <r>
      <rPr>
        <b/>
        <sz val="11"/>
        <color theme="1"/>
        <rFont val="Arial"/>
        <family val="2"/>
      </rPr>
      <t xml:space="preserve"> CIF</t>
    </r>
    <r>
      <rPr>
        <sz val="11"/>
        <color theme="1"/>
        <rFont val="Arial"/>
        <family val="2"/>
      </rPr>
      <t xml:space="preserve">
</t>
    </r>
    <phoneticPr fontId="12" type="noConversion"/>
  </si>
  <si>
    <t>1件</t>
    <phoneticPr fontId="12" type="noConversion"/>
  </si>
  <si>
    <r>
      <t>SHIPPER(</t>
    </r>
    <r>
      <rPr>
        <sz val="11"/>
        <color theme="1"/>
        <rFont val="宋体"/>
        <family val="3"/>
        <charset val="134"/>
      </rPr>
      <t xml:space="preserve">发货人）：
</t>
    </r>
    <phoneticPr fontId="12" type="noConversion"/>
  </si>
  <si>
    <t>材质/用途</t>
    <phoneticPr fontId="12" type="noConversion"/>
  </si>
  <si>
    <t>Material/use</t>
    <phoneticPr fontId="12" type="noConversion"/>
  </si>
  <si>
    <r>
      <t>CONSIGNEE</t>
    </r>
    <r>
      <rPr>
        <sz val="11"/>
        <color theme="1"/>
        <rFont val="宋体"/>
        <family val="3"/>
        <charset val="134"/>
      </rPr>
      <t>（收货人）：</t>
    </r>
    <r>
      <rPr>
        <sz val="11"/>
        <color theme="1"/>
        <rFont val="Arial"/>
        <family val="2"/>
      </rPr>
      <t xml:space="preserve">   
</t>
    </r>
    <phoneticPr fontId="12" type="noConversion"/>
  </si>
  <si>
    <r>
      <t>IMPORTER</t>
    </r>
    <r>
      <rPr>
        <sz val="11"/>
        <color theme="1"/>
        <rFont val="宋体"/>
        <family val="3"/>
        <charset val="134"/>
      </rPr>
      <t>（进口商）</t>
    </r>
    <r>
      <rPr>
        <sz val="11"/>
        <color theme="1"/>
        <rFont val="Arial"/>
        <family val="2"/>
      </rPr>
      <t xml:space="preserve">:
</t>
    </r>
    <phoneticPr fontId="12" type="noConversion"/>
  </si>
  <si>
    <t>海关报关专用装箱单</t>
    <phoneticPr fontId="12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</si>
</sst>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&quot;US$&quot;#,##0.00_);[Red]\(&quot;US$&quot;#,##0.00\)"/>
    <numFmt numFmtId="178" formatCode="\$#,##0.00;\-\$#,##0.00"/>
    <numFmt numFmtId="179" formatCode="0.0000_);[Red]\(0.0000\)"/>
  </numFmts>
  <fonts count="1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indexed="8"/>
      <name val="微软雅黑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ＭＳ Ｐゴシック"/>
      <family val="2"/>
    </font>
    <font>
      <b/>
      <sz val="11"/>
      <color theme="1"/>
      <name val="Arial"/>
      <family val="2"/>
    </font>
    <font>
      <sz val="11"/>
      <name val="ＭＳ Ｐゴシック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Arial"/>
      <family val="2"/>
    </font>
    <font>
      <b/>
      <sz val="16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Verdana"/>
      <family val="2"/>
    </font>
    <font>
      <b/>
      <sz val="2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 applyNumberFormat="0" applyFill="0" applyBorder="0" applyProtection="0">
      <alignment vertical="top" wrapText="1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8" fontId="4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0" fillId="0" borderId="0" xfId="0">
      <alignment vertical="center"/>
    </xf>
    <xf numFmtId="0" fontId="1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13" fillId="0" borderId="13" xfId="5" applyFont="1" applyBorder="1" applyAlignment="1">
      <alignment horizontal="center" vertical="center"/>
    </xf>
    <xf numFmtId="0" fontId="2" fillId="3" borderId="13" xfId="5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3" borderId="13" xfId="11" applyFont="1" applyFill="1" applyBorder="1" applyAlignment="1">
      <alignment horizontal="center" vertical="center"/>
    </xf>
    <xf numFmtId="0" fontId="4" fillId="3" borderId="13" xfId="11" applyFont="1" applyFill="1" applyBorder="1" applyAlignment="1">
      <alignment horizontal="center" vertical="center"/>
    </xf>
    <xf numFmtId="179" fontId="2" fillId="3" borderId="13" xfId="5" applyNumberFormat="1" applyFont="1" applyFill="1" applyBorder="1" applyAlignment="1">
      <alignment horizontal="center" vertical="center"/>
    </xf>
    <xf numFmtId="0" fontId="3" fillId="3" borderId="13" xfId="5" applyFill="1" applyBorder="1" applyAlignment="1">
      <alignment horizontal="center" vertical="center"/>
    </xf>
    <xf numFmtId="0" fontId="2" fillId="4" borderId="13" xfId="5" applyFont="1" applyFill="1" applyBorder="1" applyAlignment="1">
      <alignment horizontal="center" vertical="center"/>
    </xf>
    <xf numFmtId="0" fontId="5" fillId="4" borderId="13" xfId="11" applyFont="1" applyFill="1" applyBorder="1" applyAlignment="1">
      <alignment horizontal="center" vertical="center"/>
    </xf>
    <xf numFmtId="0" fontId="4" fillId="4" borderId="13" xfId="11" applyFont="1" applyFill="1" applyBorder="1" applyAlignment="1">
      <alignment horizontal="center" vertical="center"/>
    </xf>
    <xf numFmtId="0" fontId="3" fillId="4" borderId="13" xfId="5" applyFill="1" applyBorder="1" applyAlignment="1">
      <alignment horizontal="center" vertical="center"/>
    </xf>
    <xf numFmtId="0" fontId="13" fillId="4" borderId="1" xfId="5" applyFont="1" applyFill="1" applyBorder="1" applyAlignment="1">
      <alignment horizontal="center" vertical="center"/>
    </xf>
    <xf numFmtId="0" fontId="13" fillId="4" borderId="13" xfId="5" applyFont="1" applyFill="1" applyBorder="1" applyAlignment="1">
      <alignment horizontal="center" vertical="center"/>
    </xf>
    <xf numFmtId="177" fontId="16" fillId="4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18" fillId="0" borderId="2" xfId="0" applyFont="1" applyBorder="1" applyAlignment="1">
      <alignment horizontal="center" vertical="center"/>
    </xf>
  </cellXfs>
  <cellStyles count="12">
    <cellStyle name="常规" xfId="0" builtinId="0"/>
    <cellStyle name="常规 2" xfId="4"/>
    <cellStyle name="常规 2 2" xfId="3"/>
    <cellStyle name="常规 2 2 2" xfId="7"/>
    <cellStyle name="常规 2 2 3" xfId="9"/>
    <cellStyle name="常规 2 2 4" xfId="8"/>
    <cellStyle name="常规 2 3" xfId="11"/>
    <cellStyle name="常规 3" xfId="5"/>
    <cellStyle name="常规 3 2" xfId="2"/>
    <cellStyle name="常规 4" xfId="10"/>
    <cellStyle name="常规 5" xfId="6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D12" sqref="D12"/>
    </sheetView>
  </sheetViews>
  <sheetFormatPr defaultRowHeight="14.25"/>
  <cols>
    <col min="1" max="1" width="9.625" style="10" customWidth="1"/>
    <col min="2" max="2" width="20.875" style="10" customWidth="1"/>
    <col min="3" max="3" width="12" style="10" customWidth="1"/>
    <col min="4" max="4" width="46.75" style="10" customWidth="1"/>
    <col min="5" max="5" width="7.375" style="10" customWidth="1"/>
    <col min="6" max="9" width="11" style="10" customWidth="1"/>
    <col min="10" max="16384" width="9" style="10"/>
  </cols>
  <sheetData>
    <row r="1" spans="1:9" ht="30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30" customHeight="1">
      <c r="A2" s="37" t="s">
        <v>38</v>
      </c>
      <c r="B2" s="37"/>
      <c r="C2" s="37"/>
      <c r="D2" s="37"/>
      <c r="E2" s="37"/>
      <c r="F2" s="37"/>
      <c r="G2" s="37"/>
      <c r="H2" s="37"/>
      <c r="I2" s="37"/>
    </row>
    <row r="3" spans="1:9" ht="76.5" customHeight="1">
      <c r="A3" s="38" t="s">
        <v>41</v>
      </c>
      <c r="B3" s="39"/>
      <c r="C3" s="39"/>
      <c r="D3" s="40"/>
      <c r="E3" s="38" t="s">
        <v>44</v>
      </c>
      <c r="F3" s="41"/>
      <c r="G3" s="41"/>
      <c r="H3" s="41"/>
      <c r="I3" s="42"/>
    </row>
    <row r="4" spans="1:9" ht="17.25" customHeight="1">
      <c r="A4" s="52" t="s">
        <v>45</v>
      </c>
      <c r="B4" s="53"/>
      <c r="C4" s="53"/>
      <c r="D4" s="54"/>
      <c r="E4" s="46" t="s">
        <v>39</v>
      </c>
      <c r="F4" s="47"/>
      <c r="G4" s="47"/>
      <c r="H4" s="47"/>
      <c r="I4" s="48"/>
    </row>
    <row r="5" spans="1:9" ht="17.25" customHeight="1">
      <c r="A5" s="55"/>
      <c r="B5" s="56"/>
      <c r="C5" s="56"/>
      <c r="D5" s="57"/>
      <c r="E5" s="49"/>
      <c r="F5" s="50"/>
      <c r="G5" s="50"/>
      <c r="H5" s="50"/>
      <c r="I5" s="51"/>
    </row>
    <row r="6" spans="1:9" ht="17.25" customHeight="1">
      <c r="A6" s="55"/>
      <c r="B6" s="56"/>
      <c r="C6" s="56"/>
      <c r="D6" s="57"/>
      <c r="E6" s="49"/>
      <c r="F6" s="50"/>
      <c r="G6" s="50"/>
      <c r="H6" s="50"/>
      <c r="I6" s="51"/>
    </row>
    <row r="7" spans="1:9" ht="17.25" customHeight="1">
      <c r="A7" s="55"/>
      <c r="B7" s="56"/>
      <c r="C7" s="56"/>
      <c r="D7" s="57"/>
      <c r="E7" s="49"/>
      <c r="F7" s="50"/>
      <c r="G7" s="50"/>
      <c r="H7" s="50"/>
      <c r="I7" s="51"/>
    </row>
    <row r="8" spans="1:9" ht="17.25" customHeight="1">
      <c r="A8" s="58"/>
      <c r="B8" s="59"/>
      <c r="C8" s="59"/>
      <c r="D8" s="60"/>
      <c r="E8" s="49"/>
      <c r="F8" s="50"/>
      <c r="G8" s="50"/>
      <c r="H8" s="50"/>
      <c r="I8" s="51"/>
    </row>
    <row r="9" spans="1:9" ht="5.25" customHeight="1">
      <c r="A9" s="43"/>
      <c r="B9" s="44"/>
      <c r="C9" s="44"/>
      <c r="D9" s="44"/>
      <c r="E9" s="44"/>
      <c r="F9" s="44"/>
      <c r="G9" s="44"/>
      <c r="H9" s="44"/>
      <c r="I9" s="45"/>
    </row>
    <row r="10" spans="1:9" ht="50.25" customHeight="1">
      <c r="A10" s="14" t="s">
        <v>1</v>
      </c>
      <c r="B10" s="14" t="s">
        <v>2</v>
      </c>
      <c r="C10" s="14" t="s">
        <v>3</v>
      </c>
      <c r="D10" s="14" t="s">
        <v>43</v>
      </c>
      <c r="E10" s="14" t="s">
        <v>4</v>
      </c>
      <c r="F10" s="14" t="s">
        <v>5</v>
      </c>
      <c r="G10" s="14" t="s">
        <v>6</v>
      </c>
      <c r="H10" s="17" t="s">
        <v>7</v>
      </c>
      <c r="I10" s="17" t="s">
        <v>8</v>
      </c>
    </row>
    <row r="11" spans="1:9" s="9" customFormat="1" ht="33" customHeight="1">
      <c r="A11" s="14" t="s">
        <v>9</v>
      </c>
      <c r="B11" s="14" t="s">
        <v>10</v>
      </c>
      <c r="C11" s="14" t="s">
        <v>11</v>
      </c>
      <c r="D11" s="14" t="s">
        <v>42</v>
      </c>
      <c r="E11" s="14" t="s">
        <v>12</v>
      </c>
      <c r="F11" s="14" t="s">
        <v>13</v>
      </c>
      <c r="G11" s="14" t="s">
        <v>14</v>
      </c>
      <c r="H11" s="14" t="s">
        <v>15</v>
      </c>
      <c r="I11" s="14" t="s">
        <v>16</v>
      </c>
    </row>
    <row r="12" spans="1:9" s="9" customFormat="1" ht="33" customHeight="1">
      <c r="A12" s="14"/>
      <c r="B12" s="33"/>
      <c r="C12" s="33"/>
      <c r="D12" s="33"/>
      <c r="E12" s="34">
        <v>1</v>
      </c>
      <c r="F12" s="33"/>
      <c r="G12" s="33"/>
      <c r="H12" s="35"/>
      <c r="I12" s="16">
        <f>H12*F12</f>
        <v>0</v>
      </c>
    </row>
    <row r="13" spans="1:9" s="9" customFormat="1" ht="33" customHeight="1">
      <c r="A13" s="14"/>
      <c r="B13" s="14"/>
      <c r="C13" s="14"/>
      <c r="D13" s="14"/>
      <c r="E13" s="22"/>
      <c r="F13" s="14"/>
      <c r="G13" s="14"/>
      <c r="H13" s="15"/>
      <c r="I13" s="16">
        <f t="shared" ref="I13:I16" si="0">H13*F13</f>
        <v>0</v>
      </c>
    </row>
    <row r="14" spans="1:9" s="9" customFormat="1" ht="42.75" customHeight="1">
      <c r="A14" s="14"/>
      <c r="B14" s="14"/>
      <c r="C14" s="14"/>
      <c r="D14" s="17"/>
      <c r="E14" s="22"/>
      <c r="F14" s="14"/>
      <c r="G14" s="14"/>
      <c r="H14" s="15"/>
      <c r="I14" s="16">
        <f t="shared" si="0"/>
        <v>0</v>
      </c>
    </row>
    <row r="15" spans="1:9" s="9" customFormat="1" ht="27" customHeight="1">
      <c r="A15" s="14"/>
      <c r="B15" s="14"/>
      <c r="C15" s="14"/>
      <c r="D15" s="14"/>
      <c r="E15" s="22"/>
      <c r="F15" s="14"/>
      <c r="G15" s="14"/>
      <c r="H15" s="15"/>
      <c r="I15" s="16">
        <f t="shared" si="0"/>
        <v>0</v>
      </c>
    </row>
    <row r="16" spans="1:9" s="9" customFormat="1" ht="27" customHeight="1">
      <c r="A16" s="14"/>
      <c r="B16" s="14"/>
      <c r="C16" s="14"/>
      <c r="D16" s="14"/>
      <c r="E16" s="22"/>
      <c r="F16" s="14"/>
      <c r="G16" s="14"/>
      <c r="H16" s="15"/>
      <c r="I16" s="16">
        <f t="shared" si="0"/>
        <v>0</v>
      </c>
    </row>
    <row r="17" spans="1:9" s="9" customFormat="1" ht="28.5" customHeight="1">
      <c r="A17" s="6"/>
      <c r="B17" s="14"/>
      <c r="C17" s="7" t="s">
        <v>40</v>
      </c>
      <c r="D17" s="7"/>
      <c r="E17" s="5">
        <v>1</v>
      </c>
      <c r="F17" s="5">
        <f>SUM(F12:F16)</f>
        <v>0</v>
      </c>
      <c r="G17" s="14"/>
      <c r="H17" s="16"/>
      <c r="I17" s="16">
        <f>SUM(I12:I16)</f>
        <v>0</v>
      </c>
    </row>
    <row r="18" spans="1:9" ht="13.5" customHeight="1">
      <c r="I18" s="11"/>
    </row>
    <row r="19" spans="1:9" ht="13.5" customHeight="1"/>
    <row r="20" spans="1:9" ht="13.5" customHeight="1"/>
    <row r="21" spans="1:9" ht="13.5" customHeight="1"/>
    <row r="22" spans="1:9" ht="13.5" customHeight="1"/>
  </sheetData>
  <mergeCells count="7">
    <mergeCell ref="A1:I1"/>
    <mergeCell ref="A2:I2"/>
    <mergeCell ref="A3:D3"/>
    <mergeCell ref="E3:I3"/>
    <mergeCell ref="A9:I9"/>
    <mergeCell ref="E4:I8"/>
    <mergeCell ref="A4:D8"/>
  </mergeCells>
  <phoneticPr fontId="12" type="noConversion"/>
  <pageMargins left="0.28999999999999998" right="0.16944444444444401" top="0.48888888888888898" bottom="0.45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E9" sqref="E9"/>
    </sheetView>
  </sheetViews>
  <sheetFormatPr defaultRowHeight="13.5"/>
  <cols>
    <col min="1" max="1" width="20.125" customWidth="1"/>
    <col min="2" max="2" width="14.625" customWidth="1"/>
    <col min="3" max="3" width="12.625" customWidth="1"/>
    <col min="4" max="4" width="19.375" customWidth="1"/>
    <col min="10" max="10" width="9.125" style="2" bestFit="1" customWidth="1"/>
    <col min="11" max="12" width="9.375" bestFit="1" customWidth="1"/>
  </cols>
  <sheetData>
    <row r="1" spans="1:14" s="18" customFormat="1" ht="53.25" customHeight="1">
      <c r="A1" s="61" t="s">
        <v>46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27.75">
      <c r="A2" s="3" t="s">
        <v>9</v>
      </c>
      <c r="B2" s="4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3" t="s">
        <v>24</v>
      </c>
      <c r="J2" s="8" t="s">
        <v>25</v>
      </c>
      <c r="K2" s="3" t="s">
        <v>26</v>
      </c>
      <c r="L2" s="3" t="s">
        <v>27</v>
      </c>
    </row>
    <row r="3" spans="1:14" ht="28.5">
      <c r="A3" s="3" t="s">
        <v>28</v>
      </c>
      <c r="B3" s="3" t="s">
        <v>29</v>
      </c>
      <c r="C3" s="3" t="s">
        <v>3</v>
      </c>
      <c r="D3" s="3" t="s">
        <v>2</v>
      </c>
      <c r="E3" s="3" t="s">
        <v>30</v>
      </c>
      <c r="F3" s="3" t="s">
        <v>31</v>
      </c>
      <c r="G3" s="3" t="s">
        <v>32</v>
      </c>
      <c r="H3" s="3" t="s">
        <v>33</v>
      </c>
      <c r="I3" s="3" t="s">
        <v>34</v>
      </c>
      <c r="J3" s="8" t="s">
        <v>35</v>
      </c>
      <c r="K3" s="3" t="s">
        <v>36</v>
      </c>
      <c r="L3" s="3" t="s">
        <v>37</v>
      </c>
    </row>
    <row r="4" spans="1:14" s="12" customFormat="1" ht="32.25" customHeight="1">
      <c r="A4" s="29"/>
      <c r="B4" s="23"/>
      <c r="C4" s="30"/>
      <c r="D4" s="31"/>
      <c r="E4" s="30"/>
      <c r="F4" s="31"/>
      <c r="G4" s="32"/>
      <c r="H4" s="32"/>
      <c r="I4" s="32"/>
      <c r="J4" s="27">
        <f>G4*H4*I4/1000000</f>
        <v>0</v>
      </c>
      <c r="K4" s="28"/>
      <c r="L4" s="27">
        <f>G4*H4*I4/6000</f>
        <v>0</v>
      </c>
      <c r="M4" s="19"/>
      <c r="N4" s="19"/>
    </row>
    <row r="5" spans="1:14" s="13" customFormat="1" ht="32.25" customHeight="1">
      <c r="A5" s="23"/>
      <c r="B5" s="23"/>
      <c r="C5" s="25"/>
      <c r="D5" s="26"/>
      <c r="E5" s="25"/>
      <c r="F5" s="26"/>
      <c r="G5" s="28"/>
      <c r="H5" s="28"/>
      <c r="I5" s="28"/>
      <c r="J5" s="27"/>
      <c r="K5" s="28"/>
      <c r="L5" s="27"/>
      <c r="M5" s="20"/>
      <c r="N5" s="20"/>
    </row>
    <row r="6" spans="1:14" s="13" customFormat="1" ht="32.25" customHeight="1">
      <c r="A6" s="23"/>
      <c r="B6" s="23"/>
      <c r="C6" s="25"/>
      <c r="D6" s="26"/>
      <c r="E6" s="23"/>
      <c r="F6" s="23"/>
      <c r="G6" s="28"/>
      <c r="H6" s="28"/>
      <c r="I6" s="28"/>
      <c r="J6" s="27"/>
      <c r="K6" s="28"/>
      <c r="L6" s="27"/>
      <c r="M6" s="20"/>
      <c r="N6" s="20"/>
    </row>
    <row r="7" spans="1:14" s="13" customFormat="1" ht="32.25" customHeight="1">
      <c r="A7" s="23"/>
      <c r="B7" s="23"/>
      <c r="C7" s="25"/>
      <c r="D7" s="26"/>
      <c r="E7" s="23"/>
      <c r="F7" s="23"/>
      <c r="G7" s="28"/>
      <c r="H7" s="28"/>
      <c r="I7" s="28"/>
      <c r="J7" s="27"/>
      <c r="K7" s="28"/>
      <c r="L7" s="27"/>
      <c r="M7" s="20"/>
      <c r="N7" s="20"/>
    </row>
    <row r="8" spans="1:14" s="13" customFormat="1" ht="32.25" customHeight="1">
      <c r="A8" s="23"/>
      <c r="B8" s="23"/>
      <c r="C8" s="25"/>
      <c r="D8" s="26"/>
      <c r="E8" s="23"/>
      <c r="F8" s="23"/>
      <c r="G8" s="28"/>
      <c r="H8" s="28"/>
      <c r="I8" s="28"/>
      <c r="J8" s="27"/>
      <c r="K8" s="28"/>
      <c r="L8" s="27"/>
      <c r="M8" s="20"/>
      <c r="N8" s="20"/>
    </row>
    <row r="9" spans="1:14" ht="23.25" customHeight="1">
      <c r="A9" s="23"/>
      <c r="B9" s="24"/>
      <c r="C9" s="25"/>
      <c r="D9" s="26"/>
      <c r="E9" s="23"/>
      <c r="F9" s="23"/>
      <c r="G9" s="28"/>
      <c r="H9" s="28"/>
      <c r="I9" s="28"/>
      <c r="J9" s="27"/>
      <c r="K9" s="28"/>
      <c r="L9" s="27"/>
      <c r="M9" s="21"/>
      <c r="N9" s="21"/>
    </row>
    <row r="10" spans="1:14" ht="29.25" customHeight="1">
      <c r="A10" s="23"/>
      <c r="B10" s="24"/>
      <c r="C10" s="25"/>
      <c r="D10" s="26"/>
      <c r="E10" s="23"/>
      <c r="F10" s="23"/>
      <c r="G10" s="24"/>
      <c r="H10" s="24"/>
      <c r="I10" s="24"/>
      <c r="J10" s="27"/>
      <c r="K10" s="24"/>
      <c r="L10" s="27"/>
      <c r="M10" s="21"/>
      <c r="N10" s="21"/>
    </row>
    <row r="11" spans="1:14" ht="26.25" customHeight="1">
      <c r="A11" s="23"/>
      <c r="B11" s="24"/>
      <c r="C11" s="25"/>
      <c r="D11" s="26"/>
      <c r="E11" s="23"/>
      <c r="F11" s="24"/>
      <c r="G11" s="28"/>
      <c r="H11" s="28"/>
      <c r="I11" s="28"/>
      <c r="J11" s="27"/>
      <c r="K11" s="28"/>
      <c r="L11" s="27"/>
      <c r="M11" s="21"/>
      <c r="N11" s="21"/>
    </row>
    <row r="12" spans="1:14">
      <c r="A12" s="18"/>
    </row>
  </sheetData>
  <mergeCells count="1">
    <mergeCell ref="A1:L1"/>
  </mergeCells>
  <phoneticPr fontId="12" type="noConversion"/>
  <printOptions horizontalCentered="1"/>
  <pageMargins left="0.15748031496062992" right="0.15748031496062992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2" sqref="I12"/>
    </sheetView>
  </sheetViews>
  <sheetFormatPr defaultColWidth="9" defaultRowHeight="13.5"/>
  <cols>
    <col min="1" max="16384" width="9" style="1"/>
  </cols>
  <sheetData/>
  <phoneticPr fontId="12" type="noConversion"/>
  <pageMargins left="0.69930555555555596" right="0.69930555555555596" top="0.16944444444444401" bottom="0.1597222222222219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发票</vt:lpstr>
      <vt:lpstr>装箱单</vt:lpstr>
      <vt:lpstr>图片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</cp:lastModifiedBy>
  <cp:lastPrinted>2016-08-17T03:34:58Z</cp:lastPrinted>
  <dcterms:created xsi:type="dcterms:W3CDTF">2016-04-13T09:14:00Z</dcterms:created>
  <dcterms:modified xsi:type="dcterms:W3CDTF">2016-08-17T03:35:10Z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